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30" yWindow="345" windowWidth="14295" windowHeight="9090"/>
  </bookViews>
  <sheets>
    <sheet name="Foglio1" sheetId="1" r:id="rId1"/>
  </sheets>
  <definedNames>
    <definedName name="_xlnm.Print_Area" localSheetId="0">Foglio1!$A$1:$AA$114</definedName>
    <definedName name="_xlnm.Print_Titles" localSheetId="0">Foglio1!$1:$7</definedName>
  </definedNames>
  <calcPr calcId="125725"/>
</workbook>
</file>

<file path=xl/calcChain.xml><?xml version="1.0" encoding="utf-8"?>
<calcChain xmlns="http://schemas.openxmlformats.org/spreadsheetml/2006/main">
  <c r="AA10" i="1"/>
  <c r="AA8"/>
  <c r="AA9"/>
  <c r="AA11"/>
  <c r="Z8"/>
  <c r="Z9"/>
  <c r="Z10"/>
  <c r="Z11"/>
  <c r="AA17"/>
  <c r="Z17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V15" l="1"/>
  <c r="B15"/>
  <c r="H15"/>
  <c r="L15"/>
  <c r="P15"/>
  <c r="T15"/>
  <c r="X15"/>
  <c r="D15"/>
  <c r="AA13"/>
  <c r="F15"/>
  <c r="J15"/>
  <c r="N15"/>
  <c r="R15"/>
  <c r="Z13"/>
  <c r="Z14" l="1"/>
</calcChain>
</file>

<file path=xl/sharedStrings.xml><?xml version="1.0" encoding="utf-8"?>
<sst xmlns="http://schemas.openxmlformats.org/spreadsheetml/2006/main" count="58" uniqueCount="27">
  <si>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</si>
  <si>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</si>
  <si>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</si>
  <si>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</si>
  <si>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</si>
  <si>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</si>
  <si>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</si>
  <si>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</si>
  <si>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</si>
  <si>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</si>
  <si>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</si>
  <si>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</si>
  <si>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</si>
  <si>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</si>
  <si>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max</t>
  </si>
  <si>
    <t>min</t>
  </si>
  <si>
    <t>medie normali</t>
  </si>
  <si>
    <t>&gt;&gt;</t>
  </si>
  <si>
    <t>REGIONE PUGLIA</t>
  </si>
  <si>
    <t>latitudine</t>
  </si>
  <si>
    <t>longitudine</t>
  </si>
  <si>
    <t>medie</t>
  </si>
  <si>
    <t>SEZIONE PROTEZIONE CIVILE</t>
  </si>
  <si>
    <t>Centro Funzionale Decentrato</t>
  </si>
  <si>
    <t>CARPINO</t>
  </si>
  <si>
    <t>41° 50' 41,70" N</t>
  </si>
  <si>
    <t>15° 51' 19,70" E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</si>
</sst>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i/>
      <sz val="10"/>
      <color indexed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2" borderId="2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" fontId="0" fillId="2" borderId="5" xfId="0" applyNumberFormat="1" applyFill="1" applyBorder="1" applyAlignment="1">
      <alignment horizontal="center"/>
    </xf>
    <xf numFmtId="1" fontId="15" fillId="2" borderId="5" xfId="0" applyNumberFormat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/>
    </xf>
    <xf numFmtId="164" fontId="15" fillId="2" borderId="8" xfId="0" applyNumberFormat="1" applyFont="1" applyFill="1" applyBorder="1" applyAlignment="1">
      <alignment horizontal="center"/>
    </xf>
    <xf numFmtId="0" fontId="15" fillId="2" borderId="0" xfId="0" applyFont="1" applyFill="1" applyAlignment="1">
      <alignment vertical="center"/>
    </xf>
    <xf numFmtId="1" fontId="7" fillId="2" borderId="5" xfId="0" applyNumberFormat="1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7" fillId="2" borderId="0" xfId="0" applyFont="1" applyFill="1" applyAlignment="1">
      <alignment vertical="center"/>
    </xf>
    <xf numFmtId="0" fontId="7" fillId="2" borderId="6" xfId="0" applyFont="1" applyFill="1" applyBorder="1" applyAlignment="1">
      <alignment vertical="center"/>
    </xf>
    <xf numFmtId="0" fontId="2" fillId="2" borderId="0" xfId="0" applyFont="1" applyFill="1"/>
    <xf numFmtId="0" fontId="14" fillId="2" borderId="0" xfId="0" applyFont="1" applyFill="1"/>
    <xf numFmtId="0" fontId="0" fillId="2" borderId="9" xfId="0" applyFill="1" applyBorder="1" applyAlignment="1">
      <alignment horizontal="centerContinuous"/>
    </xf>
    <xf numFmtId="0" fontId="5" fillId="2" borderId="10" xfId="0" applyFont="1" applyFill="1" applyBorder="1" applyAlignment="1">
      <alignment horizontal="centerContinuous" vertical="center"/>
    </xf>
    <xf numFmtId="0" fontId="6" fillId="2" borderId="11" xfId="0" applyFont="1" applyFill="1" applyBorder="1" applyAlignment="1">
      <alignment horizontal="centerContinuous" vertical="center"/>
    </xf>
    <xf numFmtId="0" fontId="6" fillId="2" borderId="12" xfId="0" applyFont="1" applyFill="1" applyBorder="1" applyAlignment="1">
      <alignment horizontal="centerContinuous" vertical="center"/>
    </xf>
    <xf numFmtId="0" fontId="5" fillId="2" borderId="13" xfId="0" applyFont="1" applyFill="1" applyBorder="1" applyAlignment="1">
      <alignment horizontal="centerContinuous" vertical="center"/>
    </xf>
    <xf numFmtId="0" fontId="5" fillId="2" borderId="12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centerContinuous" vertical="center"/>
    </xf>
    <xf numFmtId="0" fontId="0" fillId="2" borderId="0" xfId="0" applyFill="1"/>
    <xf numFmtId="0" fontId="1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0" fillId="2" borderId="5" xfId="0" applyFill="1" applyBorder="1"/>
    <xf numFmtId="164" fontId="8" fillId="2" borderId="6" xfId="0" applyNumberFormat="1" applyFont="1" applyFill="1" applyBorder="1" applyAlignment="1">
      <alignment horizontal="center"/>
    </xf>
    <xf numFmtId="164" fontId="8" fillId="2" borderId="7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0" fillId="2" borderId="0" xfId="0" applyFill="1" applyBorder="1"/>
    <xf numFmtId="164" fontId="0" fillId="2" borderId="0" xfId="0" applyNumberFormat="1" applyFill="1" applyBorder="1"/>
    <xf numFmtId="164" fontId="0" fillId="2" borderId="0" xfId="0" applyNumberFormat="1" applyFill="1"/>
    <xf numFmtId="164" fontId="7" fillId="2" borderId="6" xfId="0" applyNumberFormat="1" applyFont="1" applyFill="1" applyBorder="1" applyAlignment="1">
      <alignment horizontal="center" vertical="center"/>
    </xf>
    <xf numFmtId="164" fontId="7" fillId="2" borderId="7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Border="1" applyAlignment="1">
      <alignment horizontal="center" vertical="center"/>
    </xf>
    <xf numFmtId="164" fontId="16" fillId="2" borderId="6" xfId="0" applyNumberFormat="1" applyFont="1" applyFill="1" applyBorder="1" applyAlignment="1">
      <alignment horizontal="center"/>
    </xf>
    <xf numFmtId="164" fontId="16" fillId="2" borderId="8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247650</xdr:colOff>
      <xdr:row>1</xdr:row>
      <xdr:rowOff>133350</xdr:rowOff>
    </xdr:from>
    <xdr:to>
      <xdr:col>24</xdr:col>
      <xdr:colOff>238125</xdr:colOff>
      <xdr:row>2</xdr:row>
      <xdr:rowOff>238125</xdr:rowOff>
    </xdr:to>
    <xdr:pic>
      <xdr:nvPicPr>
        <xdr:cNvPr id="1084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571500"/>
          <a:ext cx="5810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171450</xdr:colOff>
      <xdr:row>0</xdr:row>
      <xdr:rowOff>381000</xdr:rowOff>
    </xdr:from>
    <xdr:to>
      <xdr:col>3</xdr:col>
      <xdr:colOff>28575</xdr:colOff>
      <xdr:row>2</xdr:row>
      <xdr:rowOff>266700</xdr:rowOff>
    </xdr:to>
    <xdr:pic>
      <xdr:nvPicPr>
        <xdr:cNvPr id="1085" name="Immagin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381000"/>
          <a:ext cx="4476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8"/>
  <sheetViews>
    <sheetView tabSelected="1" zoomScaleNormal="100" workbookViewId="0">
      <pane ySplit="7" topLeftCell="A8" activePane="bottomLeft" state="frozen"/>
      <selection pane="bottomLeft" activeCell="A19" sqref="A19"/>
    </sheetView>
  </sheetViews>
  <sheetFormatPr defaultColWidth="8.85546875" defaultRowHeight="12.75"/>
  <cols>
    <col min="1" max="1" width="7.7109375" style="28" bestFit="1" customWidth="1"/>
    <col min="2" max="27" width="4.42578125" style="28" customWidth="1"/>
    <col min="28" max="16384" width="8.85546875" style="28"/>
  </cols>
  <sheetData>
    <row r="1" spans="1:27" s="19" customFormat="1" ht="34.5" customHeight="1" thickTop="1">
      <c r="A1" s="50" t="s">
        <v>18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2"/>
    </row>
    <row r="2" spans="1:27" s="19" customFormat="1" ht="34.5" customHeight="1">
      <c r="A2" s="53" t="s">
        <v>22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5"/>
    </row>
    <row r="3" spans="1:27" s="19" customFormat="1" ht="34.5" customHeight="1">
      <c r="A3" s="56" t="s">
        <v>23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8"/>
    </row>
    <row r="4" spans="1:27" s="19" customFormat="1" ht="27" customHeight="1" thickBot="1">
      <c r="A4" s="59" t="s">
        <v>24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1"/>
    </row>
    <row r="5" spans="1:27" s="20" customFormat="1" ht="27" customHeight="1" thickBot="1">
      <c r="A5" s="1"/>
      <c r="B5" s="2"/>
      <c r="C5" s="2"/>
      <c r="D5" s="2"/>
      <c r="E5" s="2"/>
      <c r="F5" s="2" t="s">
        <v>19</v>
      </c>
      <c r="G5" s="2"/>
      <c r="H5" s="2"/>
      <c r="I5" s="2"/>
      <c r="J5" s="3" t="s">
        <v>25</v>
      </c>
      <c r="K5" s="2"/>
      <c r="L5" s="2"/>
      <c r="M5" s="4"/>
      <c r="N5" s="2"/>
      <c r="O5" s="2"/>
      <c r="P5" s="2"/>
      <c r="Q5" s="2"/>
      <c r="R5" s="2" t="s">
        <v>20</v>
      </c>
      <c r="S5" s="2"/>
      <c r="T5" s="2"/>
      <c r="U5" s="2"/>
      <c r="V5" s="3" t="s">
        <v>26</v>
      </c>
      <c r="W5" s="2"/>
      <c r="X5" s="2"/>
      <c r="Y5" s="2"/>
      <c r="Z5" s="2"/>
      <c r="AA5" s="5"/>
    </row>
    <row r="6" spans="1:27" ht="21" customHeight="1">
      <c r="A6" s="21"/>
      <c r="B6" s="22" t="s">
        <v>0</v>
      </c>
      <c r="C6" s="23"/>
      <c r="D6" s="22" t="s">
        <v>1</v>
      </c>
      <c r="E6" s="24"/>
      <c r="F6" s="25" t="s">
        <v>2</v>
      </c>
      <c r="G6" s="23"/>
      <c r="H6" s="22" t="s">
        <v>3</v>
      </c>
      <c r="I6" s="24"/>
      <c r="J6" s="25" t="s">
        <v>4</v>
      </c>
      <c r="K6" s="23"/>
      <c r="L6" s="22" t="s">
        <v>5</v>
      </c>
      <c r="M6" s="24"/>
      <c r="N6" s="25" t="s">
        <v>6</v>
      </c>
      <c r="O6" s="23"/>
      <c r="P6" s="22" t="s">
        <v>7</v>
      </c>
      <c r="Q6" s="24"/>
      <c r="R6" s="25" t="s">
        <v>8</v>
      </c>
      <c r="S6" s="23"/>
      <c r="T6" s="22" t="s">
        <v>9</v>
      </c>
      <c r="U6" s="24"/>
      <c r="V6" s="25" t="s">
        <v>10</v>
      </c>
      <c r="W6" s="23"/>
      <c r="X6" s="22" t="s">
        <v>11</v>
      </c>
      <c r="Y6" s="24"/>
      <c r="Z6" s="26" t="s">
        <v>12</v>
      </c>
      <c r="AA6" s="27"/>
    </row>
    <row r="7" spans="1:27" ht="36" customHeight="1" thickBot="1">
      <c r="A7" s="29" t="s">
        <v>13</v>
      </c>
      <c r="B7" s="30" t="s">
        <v>14</v>
      </c>
      <c r="C7" s="31" t="s">
        <v>15</v>
      </c>
      <c r="D7" s="32" t="s">
        <v>14</v>
      </c>
      <c r="E7" s="33" t="s">
        <v>15</v>
      </c>
      <c r="F7" s="30" t="s">
        <v>14</v>
      </c>
      <c r="G7" s="31" t="s">
        <v>15</v>
      </c>
      <c r="H7" s="32" t="s">
        <v>14</v>
      </c>
      <c r="I7" s="33" t="s">
        <v>15</v>
      </c>
      <c r="J7" s="30" t="s">
        <v>14</v>
      </c>
      <c r="K7" s="31" t="s">
        <v>15</v>
      </c>
      <c r="L7" s="32" t="s">
        <v>14</v>
      </c>
      <c r="M7" s="33" t="s">
        <v>15</v>
      </c>
      <c r="N7" s="30" t="s">
        <v>14</v>
      </c>
      <c r="O7" s="31" t="s">
        <v>15</v>
      </c>
      <c r="P7" s="32" t="s">
        <v>14</v>
      </c>
      <c r="Q7" s="33" t="s">
        <v>15</v>
      </c>
      <c r="R7" s="30" t="s">
        <v>14</v>
      </c>
      <c r="S7" s="31" t="s">
        <v>15</v>
      </c>
      <c r="T7" s="32" t="s">
        <v>14</v>
      </c>
      <c r="U7" s="33" t="s">
        <v>15</v>
      </c>
      <c r="V7" s="30" t="s">
        <v>14</v>
      </c>
      <c r="W7" s="31" t="s">
        <v>15</v>
      </c>
      <c r="X7" s="32" t="s">
        <v>14</v>
      </c>
      <c r="Y7" s="33" t="s">
        <v>15</v>
      </c>
      <c r="Z7" s="34" t="s">
        <v>14</v>
      </c>
      <c r="AA7" s="35" t="s">
        <v>15</v>
      </c>
    </row>
    <row r="8" spans="1:27" ht="13.5" thickTop="1">
      <c r="A8" s="6">
        <v>2016</v>
      </c>
      <c r="B8" s="15" t="s">
        <v>17</v>
      </c>
      <c r="C8" s="36" t="s">
        <v>17</v>
      </c>
      <c r="D8" s="37" t="s">
        <v>17</v>
      </c>
      <c r="E8" s="37" t="s">
        <v>17</v>
      </c>
      <c r="F8" s="15" t="s">
        <v>17</v>
      </c>
      <c r="G8" s="36" t="s">
        <v>17</v>
      </c>
      <c r="H8" s="37" t="s">
        <v>17</v>
      </c>
      <c r="I8" s="37" t="s">
        <v>17</v>
      </c>
      <c r="J8" s="15">
        <v>24</v>
      </c>
      <c r="K8" s="36">
        <v>13.9</v>
      </c>
      <c r="L8" s="37">
        <v>28.5</v>
      </c>
      <c r="M8" s="37">
        <v>18.100000000000001</v>
      </c>
      <c r="N8" s="15">
        <v>31.8</v>
      </c>
      <c r="O8" s="36">
        <v>21.2</v>
      </c>
      <c r="P8" s="37">
        <v>29.6</v>
      </c>
      <c r="Q8" s="37">
        <v>20.2</v>
      </c>
      <c r="R8" s="15">
        <v>26.1</v>
      </c>
      <c r="S8" s="36">
        <v>17.100000000000001</v>
      </c>
      <c r="T8" s="37">
        <v>21.4</v>
      </c>
      <c r="U8" s="37">
        <v>13.6</v>
      </c>
      <c r="V8" s="15">
        <v>18.399999999999999</v>
      </c>
      <c r="W8" s="36">
        <v>11</v>
      </c>
      <c r="X8" s="37">
        <v>14</v>
      </c>
      <c r="Y8" s="37">
        <v>6.1</v>
      </c>
      <c r="Z8" s="15" t="str">
        <f t="shared" ref="Z8:Z11" si="0">IF(COUNT(B8,D8,F8,H8,J8,L8,N8,P8,R8,T8,V8,X8)=12,AVERAGE(B8,D8,F8,H8,J8,L8,N8,P8,R8,T8,V8,X8),"&gt;&gt;")</f>
        <v>&gt;&gt;</v>
      </c>
      <c r="AA8" s="16" t="str">
        <f t="shared" ref="AA8:AA11" si="1">IF(COUNT(C8,E8,G8,I8,K8,M8,O8,Q8,S8,U8,W8,Y8)=12,AVERAGE(C8,E8,G8,I8,K8,M8,O8,Q8,S8,U8,W8,Y8),"&gt;&gt;")</f>
        <v>&gt;&gt;</v>
      </c>
    </row>
    <row r="9" spans="1:27">
      <c r="A9" s="6">
        <v>2017</v>
      </c>
      <c r="B9" s="15">
        <v>9.1</v>
      </c>
      <c r="C9" s="36">
        <v>3.2</v>
      </c>
      <c r="D9" s="37">
        <v>15.6</v>
      </c>
      <c r="E9" s="37">
        <v>7.9</v>
      </c>
      <c r="F9" s="15">
        <v>18</v>
      </c>
      <c r="G9" s="36">
        <v>8.8000000000000007</v>
      </c>
      <c r="H9" s="37">
        <v>20.2</v>
      </c>
      <c r="I9" s="37">
        <v>10.3</v>
      </c>
      <c r="J9" s="15">
        <v>24.2</v>
      </c>
      <c r="K9" s="36">
        <v>14.3</v>
      </c>
      <c r="L9" s="37">
        <v>31.1</v>
      </c>
      <c r="M9" s="37">
        <v>20.2</v>
      </c>
      <c r="N9" s="15">
        <v>32.4</v>
      </c>
      <c r="O9" s="36">
        <v>21.7</v>
      </c>
      <c r="P9" s="37">
        <v>33</v>
      </c>
      <c r="Q9" s="37">
        <v>22.5</v>
      </c>
      <c r="R9" s="15">
        <v>26.3</v>
      </c>
      <c r="S9" s="36">
        <v>16.8</v>
      </c>
      <c r="T9" s="37">
        <v>22.2</v>
      </c>
      <c r="U9" s="37">
        <v>12.8</v>
      </c>
      <c r="V9" s="15">
        <v>17.100000000000001</v>
      </c>
      <c r="W9" s="36">
        <v>9.4</v>
      </c>
      <c r="X9" s="37">
        <v>13.2</v>
      </c>
      <c r="Y9" s="37">
        <v>6.2</v>
      </c>
      <c r="Z9" s="15">
        <f t="shared" si="0"/>
        <v>21.866666666666671</v>
      </c>
      <c r="AA9" s="16">
        <f t="shared" si="1"/>
        <v>12.841666666666667</v>
      </c>
    </row>
    <row r="10" spans="1:27">
      <c r="A10" s="6">
        <v>2018</v>
      </c>
      <c r="B10" s="15">
        <v>14.7</v>
      </c>
      <c r="C10" s="36">
        <v>7.2</v>
      </c>
      <c r="D10" s="37">
        <v>11.3</v>
      </c>
      <c r="E10" s="37">
        <v>4.9000000000000004</v>
      </c>
      <c r="F10" s="15">
        <v>16</v>
      </c>
      <c r="G10" s="36">
        <v>7.4</v>
      </c>
      <c r="H10" s="37">
        <v>22.3</v>
      </c>
      <c r="I10" s="37">
        <v>12.6</v>
      </c>
      <c r="J10" s="15">
        <v>25</v>
      </c>
      <c r="K10" s="36">
        <v>15.4</v>
      </c>
      <c r="L10" s="37">
        <v>28.4</v>
      </c>
      <c r="M10" s="37">
        <v>18.899999999999999</v>
      </c>
      <c r="N10" s="15">
        <v>31.5</v>
      </c>
      <c r="O10" s="36">
        <v>21.5</v>
      </c>
      <c r="P10" s="37">
        <v>31.4</v>
      </c>
      <c r="Q10" s="37">
        <v>21.2</v>
      </c>
      <c r="R10" s="15">
        <v>27.3</v>
      </c>
      <c r="S10" s="36">
        <v>18.2</v>
      </c>
      <c r="T10" s="37">
        <v>22.7</v>
      </c>
      <c r="U10" s="37">
        <v>14.9</v>
      </c>
      <c r="V10" s="15">
        <v>18.100000000000001</v>
      </c>
      <c r="W10" s="36">
        <v>11.4</v>
      </c>
      <c r="X10" s="37">
        <v>13.9</v>
      </c>
      <c r="Y10" s="37">
        <v>7.1</v>
      </c>
      <c r="Z10" s="15">
        <f t="shared" si="0"/>
        <v>21.883333333333329</v>
      </c>
      <c r="AA10" s="16">
        <f t="shared" si="1"/>
        <v>13.391666666666667</v>
      </c>
    </row>
    <row r="11" spans="1:27">
      <c r="A11" s="6">
        <v>2019</v>
      </c>
      <c r="B11" s="15">
        <v>11</v>
      </c>
      <c r="C11" s="36">
        <v>4.3</v>
      </c>
      <c r="D11" s="37">
        <v>13.9</v>
      </c>
      <c r="E11" s="37">
        <v>5.9</v>
      </c>
      <c r="F11" s="15">
        <v>17.7</v>
      </c>
      <c r="G11" s="36">
        <v>8.8000000000000007</v>
      </c>
      <c r="H11" s="37">
        <v>19.899999999999999</v>
      </c>
      <c r="I11" s="37">
        <v>10.8</v>
      </c>
      <c r="J11" s="15">
        <v>20.8</v>
      </c>
      <c r="K11" s="36">
        <v>12</v>
      </c>
      <c r="L11" s="37">
        <v>31.5</v>
      </c>
      <c r="M11" s="37">
        <v>20.399999999999999</v>
      </c>
      <c r="N11" s="15">
        <v>31.8</v>
      </c>
      <c r="O11" s="36">
        <v>21.2</v>
      </c>
      <c r="P11" s="37">
        <v>32.200000000000003</v>
      </c>
      <c r="Q11" s="37">
        <v>22.3</v>
      </c>
      <c r="R11" s="15">
        <v>27.4</v>
      </c>
      <c r="S11" s="36">
        <v>18.399999999999999</v>
      </c>
      <c r="T11" s="37">
        <v>23.8</v>
      </c>
      <c r="U11" s="37">
        <v>14.4</v>
      </c>
      <c r="V11" s="15">
        <v>19.899999999999999</v>
      </c>
      <c r="W11" s="36">
        <v>12.6</v>
      </c>
      <c r="X11" s="37">
        <v>15.1</v>
      </c>
      <c r="Y11" s="37">
        <v>8.5</v>
      </c>
      <c r="Z11" s="15">
        <f t="shared" si="0"/>
        <v>22.083333333333339</v>
      </c>
      <c r="AA11" s="16">
        <f t="shared" si="1"/>
        <v>13.299999999999999</v>
      </c>
    </row>
    <row r="12" spans="1:27">
      <c r="A12" s="38"/>
      <c r="B12" s="15"/>
      <c r="C12" s="36"/>
      <c r="D12" s="37"/>
      <c r="E12" s="37"/>
      <c r="F12" s="15"/>
      <c r="G12" s="36"/>
      <c r="H12" s="37"/>
      <c r="I12" s="37"/>
      <c r="J12" s="15"/>
      <c r="K12" s="36"/>
      <c r="L12" s="37"/>
      <c r="M12" s="37"/>
      <c r="N12" s="15"/>
      <c r="O12" s="36"/>
      <c r="P12" s="37"/>
      <c r="Q12" s="37"/>
      <c r="R12" s="15"/>
      <c r="S12" s="36"/>
      <c r="T12" s="37"/>
      <c r="U12" s="37"/>
      <c r="V12" s="15"/>
      <c r="W12" s="36"/>
      <c r="X12" s="37"/>
      <c r="Y12" s="37"/>
      <c r="Z12" s="15"/>
      <c r="AA12" s="16"/>
    </row>
    <row r="13" spans="1:27" s="13" customFormat="1">
      <c r="A13" s="7" t="s">
        <v>21</v>
      </c>
      <c r="B13" s="8">
        <f t="shared" ref="B13:AA13" si="2">AVERAGE(B8:B12)</f>
        <v>11.6</v>
      </c>
      <c r="C13" s="9">
        <f t="shared" si="2"/>
        <v>4.8999999999999995</v>
      </c>
      <c r="D13" s="10">
        <f t="shared" si="2"/>
        <v>13.6</v>
      </c>
      <c r="E13" s="10">
        <f t="shared" si="2"/>
        <v>6.2333333333333343</v>
      </c>
      <c r="F13" s="8">
        <f t="shared" si="2"/>
        <v>17.233333333333334</v>
      </c>
      <c r="G13" s="9">
        <f t="shared" si="2"/>
        <v>8.3333333333333339</v>
      </c>
      <c r="H13" s="10">
        <f t="shared" si="2"/>
        <v>20.8</v>
      </c>
      <c r="I13" s="10">
        <f t="shared" si="2"/>
        <v>11.233333333333334</v>
      </c>
      <c r="J13" s="8">
        <f t="shared" si="2"/>
        <v>23.5</v>
      </c>
      <c r="K13" s="9">
        <f t="shared" si="2"/>
        <v>13.9</v>
      </c>
      <c r="L13" s="10">
        <f t="shared" si="2"/>
        <v>29.875</v>
      </c>
      <c r="M13" s="10">
        <f t="shared" si="2"/>
        <v>19.399999999999999</v>
      </c>
      <c r="N13" s="8">
        <f t="shared" si="2"/>
        <v>31.875</v>
      </c>
      <c r="O13" s="9">
        <f t="shared" si="2"/>
        <v>21.400000000000002</v>
      </c>
      <c r="P13" s="10">
        <f t="shared" si="2"/>
        <v>31.55</v>
      </c>
      <c r="Q13" s="10">
        <f t="shared" si="2"/>
        <v>21.55</v>
      </c>
      <c r="R13" s="8">
        <f t="shared" si="2"/>
        <v>26.774999999999999</v>
      </c>
      <c r="S13" s="9">
        <f t="shared" si="2"/>
        <v>17.625</v>
      </c>
      <c r="T13" s="10">
        <f t="shared" si="2"/>
        <v>22.524999999999999</v>
      </c>
      <c r="U13" s="10">
        <f t="shared" si="2"/>
        <v>13.924999999999999</v>
      </c>
      <c r="V13" s="8">
        <f t="shared" si="2"/>
        <v>18.375</v>
      </c>
      <c r="W13" s="9">
        <f t="shared" si="2"/>
        <v>11.1</v>
      </c>
      <c r="X13" s="10">
        <f t="shared" si="2"/>
        <v>14.05</v>
      </c>
      <c r="Y13" s="9">
        <f t="shared" si="2"/>
        <v>6.9749999999999996</v>
      </c>
      <c r="Z13" s="11">
        <f t="shared" si="2"/>
        <v>21.944444444444446</v>
      </c>
      <c r="AA13" s="12">
        <f t="shared" si="2"/>
        <v>13.177777777777777</v>
      </c>
    </row>
    <row r="14" spans="1:27">
      <c r="A14" s="6"/>
      <c r="B14" s="39"/>
      <c r="C14" s="40"/>
      <c r="D14" s="41"/>
      <c r="E14" s="41"/>
      <c r="F14" s="39"/>
      <c r="G14" s="40"/>
      <c r="H14" s="41"/>
      <c r="I14" s="41"/>
      <c r="J14" s="39"/>
      <c r="K14" s="40"/>
      <c r="L14" s="41"/>
      <c r="M14" s="41"/>
      <c r="N14" s="39"/>
      <c r="O14" s="40"/>
      <c r="P14" s="41"/>
      <c r="Q14" s="41"/>
      <c r="R14" s="39"/>
      <c r="S14" s="40"/>
      <c r="T14" s="41"/>
      <c r="U14" s="41"/>
      <c r="V14" s="39"/>
      <c r="W14" s="40"/>
      <c r="X14" s="41"/>
      <c r="Y14" s="41"/>
      <c r="Z14" s="48">
        <f>AVERAGE(Z13:AA13)</f>
        <v>17.56111111111111</v>
      </c>
      <c r="AA14" s="49"/>
    </row>
    <row r="15" spans="1:27" s="17" customFormat="1" ht="38.25">
      <c r="A15" s="14" t="s">
        <v>16</v>
      </c>
      <c r="B15" s="45">
        <f>AVERAGE(B13:C13)</f>
        <v>8.25</v>
      </c>
      <c r="C15" s="46"/>
      <c r="D15" s="47">
        <f>AVERAGE(D13:E13)</f>
        <v>9.9166666666666679</v>
      </c>
      <c r="E15" s="47"/>
      <c r="F15" s="45">
        <f>AVERAGE(F13:G13)</f>
        <v>12.783333333333335</v>
      </c>
      <c r="G15" s="46"/>
      <c r="H15" s="47">
        <f>AVERAGE(H13:I13)</f>
        <v>16.016666666666666</v>
      </c>
      <c r="I15" s="47"/>
      <c r="J15" s="45">
        <f>AVERAGE(J13:K13)</f>
        <v>18.7</v>
      </c>
      <c r="K15" s="46"/>
      <c r="L15" s="47">
        <f>AVERAGE(L13:M13)</f>
        <v>24.637499999999999</v>
      </c>
      <c r="M15" s="47"/>
      <c r="N15" s="45">
        <f>AVERAGE(N13:O13)</f>
        <v>26.637500000000003</v>
      </c>
      <c r="O15" s="46"/>
      <c r="P15" s="47">
        <f>AVERAGE(P13:Q13)</f>
        <v>26.55</v>
      </c>
      <c r="Q15" s="47"/>
      <c r="R15" s="45">
        <f>AVERAGE(R13:S13)</f>
        <v>22.2</v>
      </c>
      <c r="S15" s="46"/>
      <c r="T15" s="47">
        <f>AVERAGE(T13:U13)</f>
        <v>18.224999999999998</v>
      </c>
      <c r="U15" s="47"/>
      <c r="V15" s="45">
        <f>AVERAGE(V13:W13)</f>
        <v>14.737500000000001</v>
      </c>
      <c r="W15" s="46"/>
      <c r="X15" s="47">
        <f>AVERAGE(X13:Y13)</f>
        <v>10.512499999999999</v>
      </c>
      <c r="Y15" s="47"/>
      <c r="Z15" s="18"/>
      <c r="AA15" s="16"/>
    </row>
    <row r="16" spans="1:27">
      <c r="A16" s="6"/>
      <c r="B16" s="15"/>
      <c r="C16" s="36"/>
      <c r="D16" s="37"/>
      <c r="E16" s="37"/>
      <c r="F16" s="15"/>
      <c r="G16" s="36"/>
      <c r="H16" s="37"/>
      <c r="I16" s="37"/>
      <c r="J16" s="15"/>
      <c r="K16" s="36"/>
      <c r="L16" s="37"/>
      <c r="M16" s="37"/>
      <c r="N16" s="15"/>
      <c r="O16" s="36"/>
      <c r="P16" s="37"/>
      <c r="Q16" s="37"/>
      <c r="R16" s="15"/>
      <c r="S16" s="36"/>
      <c r="T16" s="37"/>
      <c r="U16" s="37"/>
      <c r="V16" s="15"/>
      <c r="W16" s="36"/>
      <c r="X16" s="37"/>
      <c r="Y16" s="37"/>
      <c r="Z16" s="15"/>
      <c r="AA16" s="16"/>
    </row>
    <row r="17" spans="1:27">
      <c r="A17" s="6">
        <v>2020</v>
      </c>
      <c r="B17" s="15">
        <v>13.8</v>
      </c>
      <c r="C17" s="36">
        <v>6</v>
      </c>
      <c r="D17" s="37">
        <v>16.899999999999999</v>
      </c>
      <c r="E17" s="37">
        <v>7.3</v>
      </c>
      <c r="F17" s="15">
        <v>16.5</v>
      </c>
      <c r="G17" s="36">
        <v>8.1</v>
      </c>
      <c r="H17" s="37">
        <v>20.6</v>
      </c>
      <c r="I17" s="37">
        <v>10.5</v>
      </c>
      <c r="J17" s="15">
        <v>25.4</v>
      </c>
      <c r="K17" s="36">
        <v>15.4</v>
      </c>
      <c r="L17" s="37">
        <v>28.4</v>
      </c>
      <c r="M17" s="37">
        <v>18.2</v>
      </c>
      <c r="N17" s="15">
        <v>31.4</v>
      </c>
      <c r="O17" s="36">
        <v>20.9</v>
      </c>
      <c r="P17" s="37">
        <v>33.1</v>
      </c>
      <c r="Q17" s="37">
        <v>22.4</v>
      </c>
      <c r="R17" s="15">
        <v>28.1</v>
      </c>
      <c r="S17" s="36">
        <v>19</v>
      </c>
      <c r="T17" s="37">
        <v>22.7</v>
      </c>
      <c r="U17" s="37">
        <v>13.7</v>
      </c>
      <c r="V17" s="15">
        <v>18.100000000000001</v>
      </c>
      <c r="W17" s="36">
        <v>11.2</v>
      </c>
      <c r="X17" s="37">
        <v>15.9</v>
      </c>
      <c r="Y17" s="37">
        <v>9.1</v>
      </c>
      <c r="Z17" s="15">
        <f>IF(COUNT(B17,D17,F17,H17,J17,L17,N17,P17,R17,T17,V17,X17)=12,AVERAGE(B17,D17,F17,H17,J17,L17,N17,P17,R17,T17,V17,X17),"&gt;&gt;")</f>
        <v>22.574999999999999</v>
      </c>
      <c r="AA17" s="16">
        <f>IF(COUNT(C17,E17,G17,I17,K17,M17,O17,Q17,S17,U17,W17,Y17)=12,AVERAGE(C17,E17,G17,I17,K17,M17,O17,Q17,S17,U17,W17,Y17),"&gt;&gt;")</f>
        <v>13.483333333333333</v>
      </c>
    </row>
    <row r="18" spans="1:27" s="42" customFormat="1"/>
    <row r="19" spans="1:27" s="42" customFormat="1">
      <c r="A19" s="62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</row>
    <row r="20" spans="1:27" s="42" customFormat="1">
      <c r="A20" s="62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</row>
    <row r="21" spans="1:27" s="42" customFormat="1">
      <c r="A21" s="62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</row>
    <row r="22" spans="1:27" s="42" customFormat="1">
      <c r="A22" s="62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</row>
    <row r="23" spans="1:27" s="42" customFormat="1">
      <c r="A23" s="62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</row>
    <row r="24" spans="1:27" s="42" customFormat="1">
      <c r="A24" s="62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</row>
    <row r="25" spans="1:27" s="42" customFormat="1">
      <c r="A25" s="62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</row>
    <row r="26" spans="1:27" s="42" customFormat="1">
      <c r="A26" s="62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</row>
    <row r="27" spans="1:27" s="42" customFormat="1">
      <c r="A27" s="62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</row>
    <row r="28" spans="1:27" s="42" customFormat="1">
      <c r="A28" s="62"/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</row>
    <row r="29" spans="1:27" s="42" customFormat="1">
      <c r="A29" s="62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</row>
    <row r="30" spans="1:27" s="42" customFormat="1">
      <c r="A30" s="62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</row>
    <row r="31" spans="1:27" s="42" customFormat="1">
      <c r="A31" s="62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</row>
    <row r="32" spans="1:27" s="42" customFormat="1">
      <c r="A32" s="62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</row>
    <row r="33" spans="1:27" s="42" customFormat="1">
      <c r="A33" s="62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</row>
    <row r="34" spans="1:27" s="42" customFormat="1">
      <c r="A34" s="62"/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</row>
    <row r="35" spans="1:27" s="42" customFormat="1">
      <c r="A35" s="62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</row>
    <row r="36" spans="1:27" s="42" customFormat="1">
      <c r="A36" s="62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</row>
    <row r="37" spans="1:27" s="42" customFormat="1">
      <c r="A37" s="62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</row>
    <row r="38" spans="1:27" s="42" customFormat="1">
      <c r="A38" s="6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</row>
    <row r="39" spans="1:27" s="42" customFormat="1">
      <c r="A39" s="62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</row>
    <row r="40" spans="1:27" s="42" customFormat="1">
      <c r="A40" s="62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</row>
    <row r="41" spans="1:27" s="42" customFormat="1">
      <c r="A41" s="62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</row>
    <row r="42" spans="1:27" s="42" customFormat="1">
      <c r="A42" s="62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</row>
    <row r="43" spans="1:27" s="42" customFormat="1">
      <c r="A43" s="62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</row>
    <row r="44" spans="1:27" s="42" customFormat="1">
      <c r="A44" s="62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</row>
    <row r="45" spans="1:27" s="42" customFormat="1">
      <c r="A45" s="62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</row>
    <row r="46" spans="1:27" s="42" customFormat="1">
      <c r="A46" s="62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</row>
    <row r="47" spans="1:27" s="42" customFormat="1">
      <c r="A47" s="62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</row>
    <row r="48" spans="1:27" s="42" customFormat="1">
      <c r="A48" s="62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</row>
    <row r="49" spans="1:27" s="42" customFormat="1">
      <c r="A49" s="62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</row>
    <row r="50" spans="1:27" s="42" customFormat="1">
      <c r="A50" s="62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</row>
    <row r="51" spans="1:27" s="42" customFormat="1">
      <c r="A51" s="62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</row>
    <row r="52" spans="1:27" s="42" customFormat="1">
      <c r="A52" s="62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</row>
    <row r="53" spans="1:27" s="42" customFormat="1">
      <c r="A53" s="62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</row>
    <row r="54" spans="1:27" s="42" customFormat="1">
      <c r="A54" s="62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</row>
    <row r="55" spans="1:27" s="42" customFormat="1">
      <c r="A55" s="62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</row>
    <row r="56" spans="1:27" s="42" customFormat="1">
      <c r="A56" s="62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</row>
    <row r="57" spans="1:27" s="42" customFormat="1">
      <c r="A57" s="62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</row>
    <row r="58" spans="1:27" s="42" customFormat="1">
      <c r="A58" s="62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</row>
    <row r="59" spans="1:27" s="42" customFormat="1">
      <c r="A59" s="62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</row>
    <row r="60" spans="1:27" s="42" customFormat="1">
      <c r="A60" s="62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</row>
    <row r="61" spans="1:27" s="42" customFormat="1">
      <c r="A61" s="62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</row>
    <row r="62" spans="1:27" s="42" customFormat="1">
      <c r="A62" s="62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</row>
    <row r="63" spans="1:27" s="42" customFormat="1">
      <c r="A63" s="62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</row>
    <row r="64" spans="1:27" s="42" customFormat="1">
      <c r="A64" s="62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</row>
    <row r="65" spans="1:27" s="42" customFormat="1">
      <c r="A65" s="62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</row>
    <row r="66" spans="1:27" s="42" customFormat="1">
      <c r="A66" s="62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</row>
    <row r="67" spans="1:27" s="42" customFormat="1">
      <c r="A67" s="62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</row>
    <row r="68" spans="1:27" s="42" customFormat="1">
      <c r="A68" s="62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</row>
    <row r="69" spans="1:27" s="42" customFormat="1">
      <c r="A69" s="62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</row>
    <row r="70" spans="1:27" s="42" customFormat="1">
      <c r="A70" s="62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</row>
    <row r="71" spans="1:27" s="42" customFormat="1">
      <c r="A71" s="62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</row>
    <row r="72" spans="1:27" s="42" customFormat="1">
      <c r="A72" s="62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</row>
    <row r="73" spans="1:27" s="42" customFormat="1">
      <c r="A73" s="62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</row>
    <row r="74" spans="1:27" s="42" customFormat="1">
      <c r="A74" s="62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</row>
    <row r="75" spans="1:27" s="42" customFormat="1">
      <c r="A75" s="62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</row>
    <row r="76" spans="1:27" s="42" customFormat="1">
      <c r="A76" s="62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</row>
    <row r="77" spans="1:27" s="42" customFormat="1">
      <c r="A77" s="62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</row>
    <row r="78" spans="1:27" s="42" customFormat="1">
      <c r="A78" s="62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</row>
    <row r="79" spans="1:27" s="42" customFormat="1">
      <c r="A79" s="62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</row>
    <row r="80" spans="1:27" s="42" customFormat="1">
      <c r="A80" s="62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</row>
    <row r="81" spans="1:27" s="42" customFormat="1">
      <c r="A81" s="62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</row>
    <row r="82" spans="1:27" s="42" customFormat="1">
      <c r="A82" s="62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</row>
    <row r="83" spans="1:27" s="42" customFormat="1">
      <c r="A83" s="62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</row>
    <row r="84" spans="1:27" s="42" customFormat="1">
      <c r="A84" s="62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</row>
    <row r="85" spans="1:27" s="42" customFormat="1">
      <c r="A85" s="62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</row>
    <row r="86" spans="1:27" s="42" customFormat="1">
      <c r="A86" s="62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</row>
    <row r="87" spans="1:27" s="42" customFormat="1">
      <c r="A87" s="62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</row>
    <row r="88" spans="1:27" s="42" customFormat="1">
      <c r="A88" s="62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</row>
    <row r="89" spans="1:27" s="42" customFormat="1">
      <c r="A89" s="62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</row>
    <row r="90" spans="1:27" s="42" customFormat="1">
      <c r="A90" s="62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</row>
    <row r="91" spans="1:27" s="42" customFormat="1">
      <c r="A91" s="62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</row>
    <row r="92" spans="1:27" s="42" customFormat="1">
      <c r="A92" s="62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</row>
    <row r="93" spans="1:27" s="42" customFormat="1">
      <c r="A93" s="62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</row>
    <row r="94" spans="1:27" s="42" customFormat="1">
      <c r="A94" s="62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</row>
    <row r="95" spans="1:27" s="42" customFormat="1">
      <c r="A95" s="62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</row>
    <row r="96" spans="1:27" s="42" customFormat="1">
      <c r="A96" s="62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</row>
    <row r="97" spans="1:27" s="42" customFormat="1">
      <c r="A97" s="62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</row>
    <row r="98" spans="1:27" s="42" customFormat="1">
      <c r="A98" s="62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</row>
    <row r="99" spans="1:27" s="42" customFormat="1">
      <c r="A99" s="62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</row>
    <row r="100" spans="1:27" s="42" customFormat="1">
      <c r="A100" s="6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</row>
    <row r="101" spans="1:27" s="42" customFormat="1">
      <c r="A101" s="6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</row>
    <row r="102" spans="1:27" s="42" customFormat="1">
      <c r="A102" s="6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</row>
    <row r="103" spans="1:27" s="42" customFormat="1">
      <c r="A103" s="6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</row>
    <row r="104" spans="1:27" s="42" customFormat="1">
      <c r="A104" s="6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</row>
    <row r="105" spans="1:27" s="42" customFormat="1">
      <c r="A105" s="6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</row>
    <row r="106" spans="1:27" s="42" customFormat="1">
      <c r="A106" s="6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</row>
    <row r="107" spans="1:27" s="42" customFormat="1">
      <c r="A107" s="6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</row>
    <row r="108" spans="1:27" s="42" customFormat="1">
      <c r="A108" s="6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</row>
    <row r="109" spans="1:27" s="42" customFormat="1">
      <c r="A109" s="6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</row>
    <row r="110" spans="1:27" s="42" customFormat="1">
      <c r="A110" s="6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</row>
    <row r="111" spans="1:27" s="42" customFormat="1">
      <c r="A111" s="6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</row>
    <row r="112" spans="1:27" s="42" customFormat="1">
      <c r="A112" s="6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</row>
    <row r="113" spans="1:27" s="42" customFormat="1">
      <c r="A113" s="6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</row>
    <row r="114" spans="1:27" s="42" customFormat="1">
      <c r="A114" s="6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</row>
    <row r="115" spans="1:27" s="42" customFormat="1">
      <c r="A115" s="6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</row>
    <row r="116" spans="1:27" s="42" customFormat="1">
      <c r="A116" s="6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</row>
    <row r="117" spans="1:27" s="42" customFormat="1">
      <c r="A117" s="6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</row>
    <row r="118" spans="1:27" s="42" customFormat="1">
      <c r="A118" s="6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</row>
    <row r="119" spans="1:27" s="42" customFormat="1"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</row>
    <row r="120" spans="1:27" s="42" customFormat="1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</row>
    <row r="121" spans="1:27" s="42" customFormat="1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</row>
    <row r="122" spans="1:27" s="42" customFormat="1"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</row>
    <row r="123" spans="1:27" s="42" customFormat="1"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</row>
    <row r="124" spans="1:27" s="42" customFormat="1"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</row>
    <row r="125" spans="1:27" s="42" customFormat="1"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</row>
    <row r="126" spans="1:27" s="42" customFormat="1"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</row>
    <row r="127" spans="1:27"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</row>
    <row r="128" spans="1:27"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</row>
    <row r="129" spans="2:27"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</row>
    <row r="130" spans="2:27"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</row>
    <row r="131" spans="2:27"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</row>
    <row r="132" spans="2:27"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</row>
    <row r="133" spans="2:27"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</row>
    <row r="134" spans="2:27"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</row>
    <row r="135" spans="2:27"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</row>
    <row r="136" spans="2:27"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</row>
    <row r="137" spans="2:27"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</row>
    <row r="138" spans="2:27"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</row>
    <row r="139" spans="2:27"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</row>
    <row r="140" spans="2:27"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</row>
    <row r="141" spans="2:27"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</row>
    <row r="142" spans="2:27"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</row>
    <row r="143" spans="2:27"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</row>
    <row r="144" spans="2:27"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</row>
    <row r="145" spans="2:27"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</row>
    <row r="146" spans="2:27"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</row>
    <row r="147" spans="2:27"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</row>
    <row r="148" spans="2:27"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</row>
    <row r="149" spans="2:27"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</row>
    <row r="150" spans="2:27"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</row>
    <row r="151" spans="2:27"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</row>
    <row r="152" spans="2:27"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</row>
    <row r="153" spans="2:27"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</row>
    <row r="154" spans="2:27"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</row>
    <row r="155" spans="2:27"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</row>
    <row r="156" spans="2:27"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</row>
    <row r="157" spans="2:27"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</row>
    <row r="158" spans="2:27"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</row>
    <row r="159" spans="2:27"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</row>
    <row r="160" spans="2:27"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</row>
    <row r="161" spans="2:27"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</row>
    <row r="162" spans="2:27"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</row>
    <row r="163" spans="2:27"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</row>
    <row r="164" spans="2:27"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</row>
    <row r="165" spans="2:27"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</row>
    <row r="166" spans="2:27"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</row>
    <row r="167" spans="2:27"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</row>
    <row r="168" spans="2:27"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</row>
    <row r="169" spans="2:27"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</row>
    <row r="170" spans="2:27"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</row>
    <row r="171" spans="2:27"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</row>
    <row r="172" spans="2:27"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</row>
    <row r="173" spans="2:27"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</row>
    <row r="174" spans="2:27"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</row>
    <row r="175" spans="2:27"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</row>
    <row r="176" spans="2:27"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</row>
    <row r="177" spans="2:27"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</row>
    <row r="178" spans="2:27"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</row>
    <row r="179" spans="2:27"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</row>
    <row r="180" spans="2:27"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</row>
    <row r="181" spans="2:27"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</row>
    <row r="182" spans="2:27"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</row>
    <row r="183" spans="2:27"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</row>
    <row r="184" spans="2:27"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</row>
    <row r="185" spans="2:27"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</row>
    <row r="186" spans="2:27"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</row>
    <row r="187" spans="2:27"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</row>
    <row r="188" spans="2:27"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</row>
    <row r="189" spans="2:27"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</row>
    <row r="190" spans="2:27"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</row>
    <row r="191" spans="2:27"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</row>
    <row r="192" spans="2:27"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</row>
    <row r="193" spans="2:27"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</row>
    <row r="194" spans="2:27"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</row>
    <row r="195" spans="2:27"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</row>
    <row r="196" spans="2:27"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</row>
    <row r="197" spans="2:27"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</row>
    <row r="198" spans="2:27"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</row>
  </sheetData>
  <mergeCells count="17">
    <mergeCell ref="A1:AA1"/>
    <mergeCell ref="A2:AA2"/>
    <mergeCell ref="A3:AA3"/>
    <mergeCell ref="A4:AA4"/>
    <mergeCell ref="B15:C15"/>
    <mergeCell ref="D15:E15"/>
    <mergeCell ref="F15:G15"/>
    <mergeCell ref="H15:I15"/>
    <mergeCell ref="Z14:AA14"/>
    <mergeCell ref="R15:S15"/>
    <mergeCell ref="T15:U15"/>
    <mergeCell ref="V15:W15"/>
    <mergeCell ref="X15:Y15"/>
    <mergeCell ref="J15:K15"/>
    <mergeCell ref="L15:M15"/>
    <mergeCell ref="N15:O15"/>
    <mergeCell ref="P15:Q15"/>
  </mergeCells>
  <phoneticPr fontId="0" type="noConversion"/>
  <printOptions horizontalCentered="1" gridLines="1" gridLinesSet="0"/>
  <pageMargins left="0.19685039370078741" right="0.19685039370078741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&amp;L&amp;"Arial,Corsivo"&amp;14Tabella  II – Medie normali&amp;R&amp;"Arial,Grassetto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2012-03-26T09:12:43Z</cp:lastPrinted>
  <dcterms:created xsi:type="dcterms:W3CDTF">2007-06-14T09:28:51Z</dcterms:created>
  <dcterms:modified xsi:type="dcterms:W3CDTF">2021-07-06T11:08:44Z</dcterms:modified>
</cp:coreProperties>
</file>